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8CE97B95-E215-4285-B018-04165D951975}" xr6:coauthVersionLast="47" xr6:coauthVersionMax="47" xr10:uidLastSave="{00000000-0000-0000-0000-000000000000}"/>
  <bookViews>
    <workbookView xWindow="28740" yWindow="-120" windowWidth="28920" windowHeight="15720" xr2:uid="{00000000-000D-0000-FFFF-FFFF00000000}"/>
  </bookViews>
  <sheets>
    <sheet name="Weekly Repor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F10" i="3" s="1"/>
  <c r="H10" i="3"/>
  <c r="G8" i="3" l="1"/>
  <c r="G7" i="3"/>
  <c r="G6" i="3"/>
</calcChain>
</file>

<file path=xl/sharedStrings.xml><?xml version="1.0" encoding="utf-8"?>
<sst xmlns="http://schemas.openxmlformats.org/spreadsheetml/2006/main" count="621" uniqueCount="99">
  <si>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</si>
  <si>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</si>
  <si>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</si>
  <si>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</si>
  <si>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</si>
  <si>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</si>
  <si>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</si>
  <si>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</si>
  <si>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</si>
  <si>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</si>
  <si>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</si>
  <si>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</si>
  <si>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</si>
  <si>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</si>
  <si>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</si>
  <si>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</si>
  <si>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</si>
  <si>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</si>
  <si>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</si>
  <si>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</si>
  <si>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</si>
  <si>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</si>
  <si>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</si>
  <si>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</si>
  <si>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</si>
  <si>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Purchases of its own shares between 09/01/24 and 12/01/24</t>
  </si>
  <si>
    <t>OD_7my0HXh-00</t>
  </si>
  <si>
    <t>OD_7my4ve8-00</t>
  </si>
  <si>
    <t>OD_7my4ve9-00</t>
  </si>
  <si>
    <t>OD_7my4ve9-02</t>
  </si>
  <si>
    <t>OD_7myDbaT-00</t>
  </si>
  <si>
    <t>OD_7myDbab-00</t>
  </si>
  <si>
    <t>OD_7myQhtG-00</t>
  </si>
  <si>
    <t>OD_7mzKjcP-00</t>
  </si>
  <si>
    <t>OD_7mzKjsH-00</t>
  </si>
  <si>
    <t>OD_7mzOmuh-00</t>
  </si>
  <si>
    <t>OD_7mzYa5y-00</t>
  </si>
  <si>
    <t>OD_7mzddJG-00</t>
  </si>
  <si>
    <t>OD_7mzddZQ-00</t>
  </si>
  <si>
    <t>OD_7mzeeWi-00</t>
  </si>
  <si>
    <t>OD_7mzeemp-00</t>
  </si>
  <si>
    <t>OD_7mzfg03-00</t>
  </si>
  <si>
    <t>OD_7mzfgmW-00</t>
  </si>
  <si>
    <t>OD_7mzwoqX-00</t>
  </si>
  <si>
    <t>OD_7mzwoqX-02</t>
  </si>
  <si>
    <t>OD_7mzwpVj-00</t>
  </si>
  <si>
    <t>OD_7n3uYPU-00</t>
  </si>
  <si>
    <t>OD_7n3x69F-00</t>
  </si>
  <si>
    <t>OD_7n44F3I-00</t>
  </si>
  <si>
    <t>OD_7n49BFS-00</t>
  </si>
  <si>
    <t>OD_7n4B5Nu-00</t>
  </si>
  <si>
    <t>OD_7n4GOT8-00</t>
  </si>
  <si>
    <t>OD_7n4Mzg3-00</t>
  </si>
  <si>
    <t>OD_7n4hnTn-00</t>
  </si>
  <si>
    <t>OD_7n4j5LU-00</t>
  </si>
  <si>
    <t>OD_7n4q9As-00</t>
  </si>
  <si>
    <t>OD_7n54BcH-00</t>
  </si>
  <si>
    <t>OD_7n5Gzbr-00</t>
  </si>
  <si>
    <t>OD_7n5Gzbs-00</t>
  </si>
  <si>
    <t>OD_7n5VWDL-00</t>
  </si>
  <si>
    <t>OD_7n5VWDM-01</t>
  </si>
  <si>
    <t>OD_7n5azhF-00</t>
  </si>
  <si>
    <t>OD_7n5gSfP-00</t>
  </si>
  <si>
    <t>OD_7n5myPZ-00</t>
  </si>
  <si>
    <t>OD_7n5o6eV-00</t>
  </si>
  <si>
    <t>OD_7n9qITH-00</t>
  </si>
  <si>
    <t>OD_7nA5nLV-00</t>
  </si>
  <si>
    <t>OD_7nA5nbd-00</t>
  </si>
  <si>
    <t>OD_7nABWBY-00</t>
  </si>
  <si>
    <t>OD_7nAJMab-00</t>
  </si>
  <si>
    <t>OD_7nAX9RW-00</t>
  </si>
  <si>
    <t>OD_7nAXStz-00</t>
  </si>
  <si>
    <t>OD_7nAeh11-00</t>
  </si>
  <si>
    <t>OD_7nApFVN-00</t>
  </si>
  <si>
    <t>OD_7nAtBAw-00</t>
  </si>
  <si>
    <t>OD_7nAxEhk-00</t>
  </si>
  <si>
    <t>OD_7nBEd7r-00</t>
  </si>
  <si>
    <t>OD_7nBJXDa-00</t>
  </si>
  <si>
    <t>OD_7nBK2CI-00</t>
  </si>
  <si>
    <t>OD_7nBVXHJ-00</t>
  </si>
  <si>
    <t>OD_7nBY3ne-02</t>
  </si>
  <si>
    <t>OD_7nBdkPv-00</t>
  </si>
  <si>
    <t>OD_7nFaWd2-00</t>
  </si>
  <si>
    <t>OD_7nFhy6W-00</t>
  </si>
  <si>
    <t>OD_7nFhy6X-00</t>
  </si>
  <si>
    <t>OD_7nFoZb4-00</t>
  </si>
  <si>
    <t>OD_7nFstRP-00</t>
  </si>
  <si>
    <t>OD_7nGWVHg-00</t>
  </si>
  <si>
    <t>OD_7nGcSTH-00</t>
  </si>
  <si>
    <t>OD_7nGifkQ-00</t>
  </si>
  <si>
    <t>OD_7nGorio-00</t>
  </si>
  <si>
    <t>OD_7nGzj8k-00</t>
  </si>
  <si>
    <t>OD_7nGzj8l-01</t>
  </si>
  <si>
    <t>OD_7nH5LJh-00</t>
  </si>
  <si>
    <t>OD_7nHC6fX-00</t>
  </si>
  <si>
    <t>OD_7nHIhMX-00</t>
  </si>
  <si>
    <t>OD_7nHOmq6-00</t>
  </si>
  <si>
    <t>OD_7nHUKtY-00</t>
  </si>
  <si>
    <t>OD_7nHXdOg-00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</si>
</sst>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7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</xdr:row>
      <xdr:rowOff>200025</xdr:rowOff>
    </xdr:from>
    <xdr:to>
      <xdr:col>13</xdr:col>
      <xdr:colOff>23762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96800" y="36195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8"/>
  <sheetViews>
    <sheetView tabSelected="1" workbookViewId="0">
      <selection activeCell="L11" sqref="L11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20.85546875" style="28" customWidth="1"/>
    <col min="10" max="10" width="10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35" t="s">
        <v>25</v>
      </c>
      <c r="B2" s="36"/>
      <c r="C2" s="36"/>
      <c r="D2" s="36"/>
      <c r="E2" s="36"/>
      <c r="F2" s="36"/>
      <c r="G2" s="36"/>
      <c r="H2" s="36"/>
      <c r="I2" s="37"/>
      <c r="J2" s="26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24</v>
      </c>
      <c r="I5" s="25" t="s">
        <v>7</v>
      </c>
      <c r="J5" s="27"/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45300</v>
      </c>
      <c r="D6" s="9" t="s">
        <v>21</v>
      </c>
      <c r="E6" s="12">
        <v>3000</v>
      </c>
      <c r="F6" s="13">
        <v>20.425017</v>
      </c>
      <c r="G6" s="14">
        <f>SUM(E6*F6)</f>
        <v>61275.050999999999</v>
      </c>
      <c r="H6" s="33">
        <v>3.9233985723458805E-5</v>
      </c>
      <c r="I6" s="9" t="s">
        <v>18</v>
      </c>
      <c r="J6" s="27"/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v>45301</v>
      </c>
      <c r="D7" s="9" t="s">
        <v>21</v>
      </c>
      <c r="E7" s="12">
        <v>3000</v>
      </c>
      <c r="F7" s="13">
        <v>20.586849999999998</v>
      </c>
      <c r="G7" s="14">
        <f>SUM(E7*F7)</f>
        <v>61760.549999999996</v>
      </c>
      <c r="H7" s="33">
        <v>3.9233985723458805E-5</v>
      </c>
      <c r="I7" s="9" t="s">
        <v>18</v>
      </c>
      <c r="J7" s="27"/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v>45302</v>
      </c>
      <c r="D8" s="9" t="s">
        <v>21</v>
      </c>
      <c r="E8" s="12">
        <v>3000</v>
      </c>
      <c r="F8" s="13">
        <v>20.14912</v>
      </c>
      <c r="G8" s="14">
        <f>SUM(E8*F8)</f>
        <v>60447.360000000001</v>
      </c>
      <c r="H8" s="33">
        <v>3.9233985723458805E-5</v>
      </c>
      <c r="I8" s="9" t="s">
        <v>18</v>
      </c>
      <c r="J8" s="27"/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v>45303</v>
      </c>
      <c r="D9" s="9" t="s">
        <v>21</v>
      </c>
      <c r="E9" s="12">
        <v>3000</v>
      </c>
      <c r="F9" s="13">
        <v>20.014976999999998</v>
      </c>
      <c r="G9" s="14"/>
      <c r="H9" s="33">
        <v>3.9233985723458805E-5</v>
      </c>
      <c r="I9" s="9" t="s">
        <v>18</v>
      </c>
      <c r="J9" s="27"/>
      <c r="K9" s="27"/>
      <c r="L9" s="27"/>
      <c r="M9" s="27"/>
    </row>
    <row r="10" spans="1:13" s="3" customFormat="1" ht="27.75" customHeight="1" x14ac:dyDescent="0.2">
      <c r="A10" s="15"/>
      <c r="B10" s="16"/>
      <c r="C10" s="17"/>
      <c r="D10" s="25" t="s">
        <v>23</v>
      </c>
      <c r="E10" s="31">
        <f>SUM(E6:E9)</f>
        <v>12000</v>
      </c>
      <c r="F10" s="32">
        <f>SUMPRODUCT(E6:E9,F6:F9)/E10</f>
        <v>20.293990999999998</v>
      </c>
      <c r="G10" s="20"/>
      <c r="H10" s="34">
        <f>SUM(H6:H8)</f>
        <v>1.1770195717037641E-4</v>
      </c>
      <c r="I10" s="15"/>
      <c r="J10" s="27"/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15"/>
      <c r="E11" s="18"/>
      <c r="F11" s="19"/>
      <c r="G11" s="20"/>
      <c r="H11" s="20"/>
      <c r="I11" s="15"/>
      <c r="J11" s="27"/>
      <c r="K11" s="27"/>
      <c r="L11" s="27"/>
      <c r="M11" s="27"/>
    </row>
    <row r="12" spans="1:13" s="3" customFormat="1" ht="19.149999999999999" customHeight="1" x14ac:dyDescent="0.2">
      <c r="A12" s="1"/>
      <c r="C12" s="1"/>
      <c r="D12" s="1"/>
      <c r="E12" s="1"/>
      <c r="I12" s="2"/>
      <c r="J12" s="1"/>
      <c r="K12" s="27"/>
      <c r="L12" s="27"/>
      <c r="M12" s="27"/>
    </row>
    <row r="13" spans="1:13" s="3" customFormat="1" ht="43.15" customHeight="1" x14ac:dyDescent="0.2">
      <c r="A13" s="21" t="s">
        <v>8</v>
      </c>
      <c r="B13" s="22" t="s">
        <v>19</v>
      </c>
      <c r="C13" s="22" t="s">
        <v>9</v>
      </c>
      <c r="D13" s="22" t="s">
        <v>10</v>
      </c>
      <c r="E13" s="22" t="s">
        <v>11</v>
      </c>
      <c r="F13" s="22" t="s">
        <v>5</v>
      </c>
      <c r="G13" s="22"/>
      <c r="H13" s="22" t="s">
        <v>12</v>
      </c>
      <c r="I13" s="22" t="s">
        <v>13</v>
      </c>
      <c r="J13" s="22" t="s">
        <v>14</v>
      </c>
      <c r="K13" s="22" t="s">
        <v>15</v>
      </c>
      <c r="L13" s="23" t="s">
        <v>16</v>
      </c>
    </row>
    <row r="14" spans="1:13" s="3" customFormat="1" ht="11.25" x14ac:dyDescent="0.2">
      <c r="A14" s="7" t="s">
        <v>22</v>
      </c>
      <c r="B14" s="7" t="s">
        <v>20</v>
      </c>
      <c r="C14" s="4" t="s">
        <v>1</v>
      </c>
      <c r="D14" s="4" t="s">
        <v>2</v>
      </c>
      <c r="E14" s="5">
        <v>45300.387407407405</v>
      </c>
      <c r="F14" s="4" t="s">
        <v>21</v>
      </c>
      <c r="G14" s="4"/>
      <c r="H14" s="6">
        <v>20.399999999999999</v>
      </c>
      <c r="I14" s="4" t="s">
        <v>0</v>
      </c>
      <c r="J14" s="7">
        <v>200</v>
      </c>
      <c r="K14" s="4" t="s">
        <v>18</v>
      </c>
      <c r="L14" s="4" t="s">
        <v>26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45300.400231481479</v>
      </c>
      <c r="F15" s="4" t="s">
        <v>21</v>
      </c>
      <c r="G15" s="4"/>
      <c r="H15" s="6">
        <v>20.65</v>
      </c>
      <c r="I15" s="4" t="s">
        <v>0</v>
      </c>
      <c r="J15" s="7">
        <v>35</v>
      </c>
      <c r="K15" s="4" t="s">
        <v>18</v>
      </c>
      <c r="L15" s="4" t="s">
        <v>27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45300.400231481479</v>
      </c>
      <c r="F16" s="4" t="s">
        <v>21</v>
      </c>
      <c r="G16" s="4"/>
      <c r="H16" s="6">
        <v>20.65</v>
      </c>
      <c r="I16" s="4" t="s">
        <v>0</v>
      </c>
      <c r="J16" s="7">
        <v>274</v>
      </c>
      <c r="K16" s="4" t="s">
        <v>18</v>
      </c>
      <c r="L16" s="4" t="s">
        <v>28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45300.400231481479</v>
      </c>
      <c r="F17" s="4" t="s">
        <v>21</v>
      </c>
      <c r="G17" s="4"/>
      <c r="H17" s="6">
        <v>20.65</v>
      </c>
      <c r="I17" s="4" t="s">
        <v>0</v>
      </c>
      <c r="J17" s="7">
        <v>74</v>
      </c>
      <c r="K17" s="4" t="s">
        <v>18</v>
      </c>
      <c r="L17" s="4" t="s">
        <v>29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45300.424155092594</v>
      </c>
      <c r="F18" s="4" t="s">
        <v>21</v>
      </c>
      <c r="G18" s="4"/>
      <c r="H18" s="6">
        <v>20.6</v>
      </c>
      <c r="I18" s="4" t="s">
        <v>0</v>
      </c>
      <c r="J18" s="7">
        <v>80</v>
      </c>
      <c r="K18" s="4" t="s">
        <v>18</v>
      </c>
      <c r="L18" s="4" t="s">
        <v>30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45300.424155092594</v>
      </c>
      <c r="F19" s="4" t="s">
        <v>21</v>
      </c>
      <c r="G19" s="4"/>
      <c r="H19" s="6">
        <v>20.6</v>
      </c>
      <c r="I19" s="4" t="s">
        <v>0</v>
      </c>
      <c r="J19" s="7">
        <v>169</v>
      </c>
      <c r="K19" s="4" t="s">
        <v>18</v>
      </c>
      <c r="L19" s="4" t="s">
        <v>31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45300.460300925923</v>
      </c>
      <c r="F20" s="4" t="s">
        <v>21</v>
      </c>
      <c r="G20" s="4"/>
      <c r="H20" s="6">
        <v>20.45</v>
      </c>
      <c r="I20" s="4" t="s">
        <v>0</v>
      </c>
      <c r="J20" s="7">
        <v>267</v>
      </c>
      <c r="K20" s="4" t="s">
        <v>18</v>
      </c>
      <c r="L20" s="4" t="s">
        <v>32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45300.614849537036</v>
      </c>
      <c r="F21" s="4" t="s">
        <v>21</v>
      </c>
      <c r="G21" s="4"/>
      <c r="H21" s="6">
        <v>20.45</v>
      </c>
      <c r="I21" s="4" t="s">
        <v>0</v>
      </c>
      <c r="J21" s="7">
        <v>434</v>
      </c>
      <c r="K21" s="4" t="s">
        <v>18</v>
      </c>
      <c r="L21" s="4" t="s">
        <v>33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45300.614861111113</v>
      </c>
      <c r="F22" s="4" t="s">
        <v>21</v>
      </c>
      <c r="G22" s="4"/>
      <c r="H22" s="6">
        <v>20.45</v>
      </c>
      <c r="I22" s="4" t="s">
        <v>0</v>
      </c>
      <c r="J22" s="7">
        <v>2</v>
      </c>
      <c r="K22" s="4" t="s">
        <v>18</v>
      </c>
      <c r="L22" s="4" t="s">
        <v>34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45300.626030092593</v>
      </c>
      <c r="F23" s="4" t="s">
        <v>21</v>
      </c>
      <c r="G23" s="4"/>
      <c r="H23" s="6">
        <v>20.45</v>
      </c>
      <c r="I23" s="4" t="s">
        <v>0</v>
      </c>
      <c r="J23" s="7">
        <v>362</v>
      </c>
      <c r="K23" s="4" t="s">
        <v>18</v>
      </c>
      <c r="L23" s="4" t="s">
        <v>35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45300.653043981481</v>
      </c>
      <c r="F24" s="4" t="s">
        <v>21</v>
      </c>
      <c r="G24" s="4"/>
      <c r="H24" s="6">
        <v>20.399999999999999</v>
      </c>
      <c r="I24" s="4" t="s">
        <v>0</v>
      </c>
      <c r="J24" s="7">
        <v>2</v>
      </c>
      <c r="K24" s="4" t="s">
        <v>18</v>
      </c>
      <c r="L24" s="4" t="s">
        <v>36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45300.666979166665</v>
      </c>
      <c r="F25" s="4" t="s">
        <v>21</v>
      </c>
      <c r="G25" s="4"/>
      <c r="H25" s="6">
        <v>20.399999999999999</v>
      </c>
      <c r="I25" s="4" t="s">
        <v>0</v>
      </c>
      <c r="J25" s="7">
        <v>65</v>
      </c>
      <c r="K25" s="4" t="s">
        <v>18</v>
      </c>
      <c r="L25" s="4" t="s">
        <v>37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45300.666990740741</v>
      </c>
      <c r="F26" s="4" t="s">
        <v>21</v>
      </c>
      <c r="G26" s="4"/>
      <c r="H26" s="6">
        <v>20.399999999999999</v>
      </c>
      <c r="I26" s="4" t="s">
        <v>0</v>
      </c>
      <c r="J26" s="7">
        <v>2</v>
      </c>
      <c r="K26" s="4" t="s">
        <v>18</v>
      </c>
      <c r="L26" s="4" t="s">
        <v>38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45300.669791666667</v>
      </c>
      <c r="F27" s="4" t="s">
        <v>21</v>
      </c>
      <c r="G27" s="4"/>
      <c r="H27" s="6">
        <v>20.399999999999999</v>
      </c>
      <c r="I27" s="4" t="s">
        <v>0</v>
      </c>
      <c r="J27" s="7">
        <v>18</v>
      </c>
      <c r="K27" s="4" t="s">
        <v>18</v>
      </c>
      <c r="L27" s="4" t="s">
        <v>39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45300.669803240744</v>
      </c>
      <c r="F28" s="4" t="s">
        <v>21</v>
      </c>
      <c r="G28" s="4"/>
      <c r="H28" s="6">
        <v>20.399999999999999</v>
      </c>
      <c r="I28" s="4" t="s">
        <v>0</v>
      </c>
      <c r="J28" s="7">
        <v>2</v>
      </c>
      <c r="K28" s="4" t="s">
        <v>18</v>
      </c>
      <c r="L28" s="4" t="s">
        <v>40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45300.672615740739</v>
      </c>
      <c r="F29" s="4" t="s">
        <v>21</v>
      </c>
      <c r="G29" s="4"/>
      <c r="H29" s="6">
        <v>20.399999999999999</v>
      </c>
      <c r="I29" s="4" t="s">
        <v>0</v>
      </c>
      <c r="J29" s="7">
        <v>187</v>
      </c>
      <c r="K29" s="4" t="s">
        <v>18</v>
      </c>
      <c r="L29" s="4" t="s">
        <v>41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45300.672650462962</v>
      </c>
      <c r="F30" s="4" t="s">
        <v>21</v>
      </c>
      <c r="G30" s="4"/>
      <c r="H30" s="6">
        <v>20.399999999999999</v>
      </c>
      <c r="I30" s="4" t="s">
        <v>0</v>
      </c>
      <c r="J30" s="7">
        <v>2</v>
      </c>
      <c r="K30" s="4" t="s">
        <v>18</v>
      </c>
      <c r="L30" s="4" t="s">
        <v>42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45300.719895833332</v>
      </c>
      <c r="F31" s="4" t="s">
        <v>21</v>
      </c>
      <c r="G31" s="4"/>
      <c r="H31" s="6">
        <v>20.25</v>
      </c>
      <c r="I31" s="4" t="s">
        <v>0</v>
      </c>
      <c r="J31" s="7">
        <v>167</v>
      </c>
      <c r="K31" s="4" t="s">
        <v>18</v>
      </c>
      <c r="L31" s="4" t="s">
        <v>43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45300.719895833332</v>
      </c>
      <c r="F32" s="4" t="s">
        <v>21</v>
      </c>
      <c r="G32" s="4"/>
      <c r="H32" s="6">
        <v>20.25</v>
      </c>
      <c r="I32" s="4" t="s">
        <v>0</v>
      </c>
      <c r="J32" s="7">
        <v>37</v>
      </c>
      <c r="K32" s="4" t="s">
        <v>18</v>
      </c>
      <c r="L32" s="4" t="s">
        <v>44</v>
      </c>
    </row>
    <row r="33" spans="1:12" x14ac:dyDescent="0.2">
      <c r="A33" s="7" t="s">
        <v>22</v>
      </c>
      <c r="B33" s="7" t="s">
        <v>20</v>
      </c>
      <c r="C33" s="4" t="s">
        <v>1</v>
      </c>
      <c r="D33" s="4" t="s">
        <v>2</v>
      </c>
      <c r="E33" s="8">
        <v>45300.719930555555</v>
      </c>
      <c r="F33" s="4" t="s">
        <v>21</v>
      </c>
      <c r="G33" s="4"/>
      <c r="H33" s="6">
        <v>20.25</v>
      </c>
      <c r="I33" s="4" t="s">
        <v>0</v>
      </c>
      <c r="J33" s="7">
        <v>621</v>
      </c>
      <c r="K33" s="4" t="s">
        <v>18</v>
      </c>
      <c r="L33" s="4" t="s">
        <v>45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45301.397743055553</v>
      </c>
      <c r="F34" s="4" t="s">
        <v>21</v>
      </c>
      <c r="G34" s="4"/>
      <c r="H34" s="6">
        <v>20.85</v>
      </c>
      <c r="I34" s="4" t="s">
        <v>0</v>
      </c>
      <c r="J34" s="7">
        <v>26</v>
      </c>
      <c r="K34" s="4" t="s">
        <v>18</v>
      </c>
      <c r="L34" s="4" t="s">
        <v>46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45301.404756944445</v>
      </c>
      <c r="F35" s="4" t="s">
        <v>21</v>
      </c>
      <c r="G35" s="4"/>
      <c r="H35" s="6">
        <v>20.75</v>
      </c>
      <c r="I35" s="4" t="s">
        <v>0</v>
      </c>
      <c r="J35" s="7">
        <v>164</v>
      </c>
      <c r="K35" s="4" t="s">
        <v>18</v>
      </c>
      <c r="L35" s="4" t="s">
        <v>47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45301.424467592595</v>
      </c>
      <c r="F36" s="4" t="s">
        <v>21</v>
      </c>
      <c r="G36" s="4"/>
      <c r="H36" s="6">
        <v>20.65</v>
      </c>
      <c r="I36" s="4" t="s">
        <v>0</v>
      </c>
      <c r="J36" s="7">
        <v>80</v>
      </c>
      <c r="K36" s="4" t="s">
        <v>18</v>
      </c>
      <c r="L36" s="4" t="s">
        <v>48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45301.438090277778</v>
      </c>
      <c r="F37" s="4" t="s">
        <v>21</v>
      </c>
      <c r="G37" s="4"/>
      <c r="H37" s="6">
        <v>20.65</v>
      </c>
      <c r="I37" s="4" t="s">
        <v>0</v>
      </c>
      <c r="J37" s="7">
        <v>155</v>
      </c>
      <c r="K37" s="4" t="s">
        <v>18</v>
      </c>
      <c r="L37" s="4" t="s">
        <v>49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45301.443344907406</v>
      </c>
      <c r="F38" s="4" t="s">
        <v>21</v>
      </c>
      <c r="G38" s="4"/>
      <c r="H38" s="6">
        <v>20.6</v>
      </c>
      <c r="I38" s="4" t="s">
        <v>0</v>
      </c>
      <c r="J38" s="7">
        <v>135</v>
      </c>
      <c r="K38" s="4" t="s">
        <v>18</v>
      </c>
      <c r="L38" s="4" t="s">
        <v>50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45301.457986111112</v>
      </c>
      <c r="F39" s="4" t="s">
        <v>21</v>
      </c>
      <c r="G39" s="4"/>
      <c r="H39" s="6">
        <v>20.6</v>
      </c>
      <c r="I39" s="4" t="s">
        <v>0</v>
      </c>
      <c r="J39" s="7">
        <v>127</v>
      </c>
      <c r="K39" s="4" t="s">
        <v>18</v>
      </c>
      <c r="L39" s="4" t="s">
        <v>51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45301.47619212963</v>
      </c>
      <c r="F40" s="4" t="s">
        <v>21</v>
      </c>
      <c r="G40" s="4"/>
      <c r="H40" s="6">
        <v>20.6</v>
      </c>
      <c r="I40" s="4" t="s">
        <v>0</v>
      </c>
      <c r="J40" s="7">
        <v>157</v>
      </c>
      <c r="K40" s="4" t="s">
        <v>18</v>
      </c>
      <c r="L40" s="4" t="s">
        <v>52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45301.533576388887</v>
      </c>
      <c r="F41" s="4" t="s">
        <v>21</v>
      </c>
      <c r="G41" s="4"/>
      <c r="H41" s="6">
        <v>20.6</v>
      </c>
      <c r="I41" s="4" t="s">
        <v>0</v>
      </c>
      <c r="J41" s="7">
        <v>372</v>
      </c>
      <c r="K41" s="4" t="s">
        <v>18</v>
      </c>
      <c r="L41" s="4" t="s">
        <v>53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45301.537129629629</v>
      </c>
      <c r="F42" s="4" t="s">
        <v>21</v>
      </c>
      <c r="G42" s="4"/>
      <c r="H42" s="6">
        <v>20.6</v>
      </c>
      <c r="I42" s="4" t="s">
        <v>0</v>
      </c>
      <c r="J42" s="7">
        <v>154</v>
      </c>
      <c r="K42" s="4" t="s">
        <v>18</v>
      </c>
      <c r="L42" s="4" t="s">
        <v>54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45301.556608796294</v>
      </c>
      <c r="F43" s="4" t="s">
        <v>21</v>
      </c>
      <c r="G43" s="4"/>
      <c r="H43" s="6">
        <v>20.7</v>
      </c>
      <c r="I43" s="4" t="s">
        <v>0</v>
      </c>
      <c r="J43" s="7">
        <v>169</v>
      </c>
      <c r="K43" s="4" t="s">
        <v>18</v>
      </c>
      <c r="L43" s="4" t="s">
        <v>55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45301.595335648148</v>
      </c>
      <c r="F44" s="4" t="s">
        <v>21</v>
      </c>
      <c r="G44" s="4"/>
      <c r="H44" s="6">
        <v>20.6</v>
      </c>
      <c r="I44" s="4" t="s">
        <v>0</v>
      </c>
      <c r="J44" s="7">
        <v>334</v>
      </c>
      <c r="K44" s="4" t="s">
        <v>18</v>
      </c>
      <c r="L44" s="4" t="s">
        <v>56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45301.630659722221</v>
      </c>
      <c r="F45" s="4" t="s">
        <v>21</v>
      </c>
      <c r="G45" s="4"/>
      <c r="H45" s="6">
        <v>20.55</v>
      </c>
      <c r="I45" s="4" t="s">
        <v>0</v>
      </c>
      <c r="J45" s="7">
        <v>155</v>
      </c>
      <c r="K45" s="4" t="s">
        <v>18</v>
      </c>
      <c r="L45" s="4" t="s">
        <v>57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45301.630659722221</v>
      </c>
      <c r="F46" s="4" t="s">
        <v>21</v>
      </c>
      <c r="G46" s="4"/>
      <c r="H46" s="6">
        <v>20.55</v>
      </c>
      <c r="I46" s="4" t="s">
        <v>0</v>
      </c>
      <c r="J46" s="7">
        <v>140</v>
      </c>
      <c r="K46" s="4" t="s">
        <v>18</v>
      </c>
      <c r="L46" s="4" t="s">
        <v>58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45301.670729166668</v>
      </c>
      <c r="F47" s="4" t="s">
        <v>21</v>
      </c>
      <c r="G47" s="4"/>
      <c r="H47" s="6">
        <v>20.45</v>
      </c>
      <c r="I47" s="4" t="s">
        <v>0</v>
      </c>
      <c r="J47" s="7">
        <v>134</v>
      </c>
      <c r="K47" s="4" t="s">
        <v>18</v>
      </c>
      <c r="L47" s="4" t="s">
        <v>59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45301.670729166668</v>
      </c>
      <c r="F48" s="4" t="s">
        <v>21</v>
      </c>
      <c r="G48" s="4"/>
      <c r="H48" s="6">
        <v>20.45</v>
      </c>
      <c r="I48" s="4" t="s">
        <v>0</v>
      </c>
      <c r="J48" s="7">
        <v>187</v>
      </c>
      <c r="K48" s="4" t="s">
        <v>18</v>
      </c>
      <c r="L48" s="4" t="s">
        <v>60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45301.685833333337</v>
      </c>
      <c r="F49" s="4" t="s">
        <v>21</v>
      </c>
      <c r="G49" s="4"/>
      <c r="H49" s="6">
        <v>20.55</v>
      </c>
      <c r="I49" s="4" t="s">
        <v>0</v>
      </c>
      <c r="J49" s="7">
        <v>166</v>
      </c>
      <c r="K49" s="4" t="s">
        <v>18</v>
      </c>
      <c r="L49" s="4" t="s">
        <v>61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45301.700914351852</v>
      </c>
      <c r="F50" s="4" t="s">
        <v>21</v>
      </c>
      <c r="G50" s="4"/>
      <c r="H50" s="6">
        <v>20.55</v>
      </c>
      <c r="I50" s="4" t="s">
        <v>0</v>
      </c>
      <c r="J50" s="7">
        <v>130</v>
      </c>
      <c r="K50" s="4" t="s">
        <v>18</v>
      </c>
      <c r="L50" s="4" t="s">
        <v>62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45301.718877314815</v>
      </c>
      <c r="F51" s="4" t="s">
        <v>21</v>
      </c>
      <c r="G51" s="4"/>
      <c r="H51" s="6">
        <v>20.5</v>
      </c>
      <c r="I51" s="4" t="s">
        <v>0</v>
      </c>
      <c r="J51" s="7">
        <v>84</v>
      </c>
      <c r="K51" s="4" t="s">
        <v>18</v>
      </c>
      <c r="L51" s="4" t="s">
        <v>63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45301.722002314818</v>
      </c>
      <c r="F52" s="4" t="s">
        <v>21</v>
      </c>
      <c r="G52" s="4"/>
      <c r="H52" s="6">
        <v>20.5</v>
      </c>
      <c r="I52" s="4" t="s">
        <v>0</v>
      </c>
      <c r="J52" s="7">
        <v>131</v>
      </c>
      <c r="K52" s="4" t="s">
        <v>18</v>
      </c>
      <c r="L52" s="4" t="s">
        <v>64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45302.412129629629</v>
      </c>
      <c r="F53" s="4" t="s">
        <v>21</v>
      </c>
      <c r="G53" s="4"/>
      <c r="H53" s="6">
        <v>20.3</v>
      </c>
      <c r="I53" s="4" t="s">
        <v>0</v>
      </c>
      <c r="J53" s="7">
        <v>170</v>
      </c>
      <c r="K53" s="4" t="s">
        <v>18</v>
      </c>
      <c r="L53" s="4" t="s">
        <v>65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45302.454884259256</v>
      </c>
      <c r="F54" s="4" t="s">
        <v>21</v>
      </c>
      <c r="G54" s="4"/>
      <c r="H54" s="6">
        <v>20.399999999999999</v>
      </c>
      <c r="I54" s="4" t="s">
        <v>0</v>
      </c>
      <c r="J54" s="7">
        <v>307</v>
      </c>
      <c r="K54" s="4" t="s">
        <v>18</v>
      </c>
      <c r="L54" s="4" t="s">
        <v>66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45302.454895833333</v>
      </c>
      <c r="F55" s="4" t="s">
        <v>21</v>
      </c>
      <c r="G55" s="4"/>
      <c r="H55" s="6">
        <v>20.45</v>
      </c>
      <c r="I55" s="4" t="s">
        <v>0</v>
      </c>
      <c r="J55" s="7">
        <v>182</v>
      </c>
      <c r="K55" s="4" t="s">
        <v>18</v>
      </c>
      <c r="L55" s="4" t="s">
        <v>67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45302.470671296294</v>
      </c>
      <c r="F56" s="4" t="s">
        <v>21</v>
      </c>
      <c r="G56" s="4"/>
      <c r="H56" s="6">
        <v>20.45</v>
      </c>
      <c r="I56" s="4" t="s">
        <v>0</v>
      </c>
      <c r="J56" s="7">
        <v>145</v>
      </c>
      <c r="K56" s="4" t="s">
        <v>18</v>
      </c>
      <c r="L56" s="4" t="s">
        <v>68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45302.492314814815</v>
      </c>
      <c r="F57" s="4" t="s">
        <v>21</v>
      </c>
      <c r="G57" s="4"/>
      <c r="H57" s="6">
        <v>20.350000000000001</v>
      </c>
      <c r="I57" s="4" t="s">
        <v>0</v>
      </c>
      <c r="J57" s="7">
        <v>179</v>
      </c>
      <c r="K57" s="4" t="s">
        <v>18</v>
      </c>
      <c r="L57" s="4" t="s">
        <v>69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45302.530347222222</v>
      </c>
      <c r="F58" s="4" t="s">
        <v>21</v>
      </c>
      <c r="G58" s="4"/>
      <c r="H58" s="6">
        <v>20.2</v>
      </c>
      <c r="I58" s="4" t="s">
        <v>0</v>
      </c>
      <c r="J58" s="7">
        <v>143</v>
      </c>
      <c r="K58" s="4" t="s">
        <v>18</v>
      </c>
      <c r="L58" s="4" t="s">
        <v>70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45302.531215277777</v>
      </c>
      <c r="F59" s="4" t="s">
        <v>21</v>
      </c>
      <c r="G59" s="4"/>
      <c r="H59" s="6">
        <v>20.2</v>
      </c>
      <c r="I59" s="4" t="s">
        <v>0</v>
      </c>
      <c r="J59" s="7">
        <v>193</v>
      </c>
      <c r="K59" s="4" t="s">
        <v>18</v>
      </c>
      <c r="L59" s="4" t="s">
        <v>71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45302.551145833335</v>
      </c>
      <c r="F60" s="4" t="s">
        <v>21</v>
      </c>
      <c r="G60" s="4"/>
      <c r="H60" s="6">
        <v>20.149999999999999</v>
      </c>
      <c r="I60" s="4" t="s">
        <v>0</v>
      </c>
      <c r="J60" s="7">
        <v>139</v>
      </c>
      <c r="K60" s="4" t="s">
        <v>18</v>
      </c>
      <c r="L60" s="4" t="s">
        <v>72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45302.580266203702</v>
      </c>
      <c r="F61" s="4" t="s">
        <v>21</v>
      </c>
      <c r="G61" s="4"/>
      <c r="H61" s="6">
        <v>20.3</v>
      </c>
      <c r="I61" s="4" t="s">
        <v>0</v>
      </c>
      <c r="J61" s="7">
        <v>143</v>
      </c>
      <c r="K61" s="4" t="s">
        <v>18</v>
      </c>
      <c r="L61" s="4" t="s">
        <v>73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45302.591111111113</v>
      </c>
      <c r="F62" s="4" t="s">
        <v>21</v>
      </c>
      <c r="G62" s="4"/>
      <c r="H62" s="6">
        <v>20.100000000000001</v>
      </c>
      <c r="I62" s="4" t="s">
        <v>0</v>
      </c>
      <c r="J62" s="7">
        <v>172</v>
      </c>
      <c r="K62" s="4" t="s">
        <v>18</v>
      </c>
      <c r="L62" s="4" t="s">
        <v>74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45302.602303240739</v>
      </c>
      <c r="F63" s="4" t="s">
        <v>21</v>
      </c>
      <c r="G63" s="4"/>
      <c r="H63" s="6">
        <v>20.05</v>
      </c>
      <c r="I63" s="4" t="s">
        <v>0</v>
      </c>
      <c r="J63" s="7">
        <v>137</v>
      </c>
      <c r="K63" s="4" t="s">
        <v>18</v>
      </c>
      <c r="L63" s="4" t="s">
        <v>75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45302.650277777779</v>
      </c>
      <c r="F64" s="4" t="s">
        <v>21</v>
      </c>
      <c r="G64" s="4"/>
      <c r="H64" s="6">
        <v>20.149999999999999</v>
      </c>
      <c r="I64" s="4" t="s">
        <v>0</v>
      </c>
      <c r="J64" s="7">
        <v>121</v>
      </c>
      <c r="K64" s="4" t="s">
        <v>18</v>
      </c>
      <c r="L64" s="4" t="s">
        <v>76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45302.663807870369</v>
      </c>
      <c r="F65" s="4" t="s">
        <v>21</v>
      </c>
      <c r="G65" s="4"/>
      <c r="H65" s="6">
        <v>20.05</v>
      </c>
      <c r="I65" s="4" t="s">
        <v>0</v>
      </c>
      <c r="J65" s="7">
        <v>341</v>
      </c>
      <c r="K65" s="4" t="s">
        <v>18</v>
      </c>
      <c r="L65" s="4" t="s">
        <v>77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45302.665185185186</v>
      </c>
      <c r="F66" s="4" t="s">
        <v>21</v>
      </c>
      <c r="G66" s="4"/>
      <c r="H66" s="6">
        <v>20.05</v>
      </c>
      <c r="I66" s="4" t="s">
        <v>0</v>
      </c>
      <c r="J66" s="7">
        <v>130</v>
      </c>
      <c r="K66" s="4" t="s">
        <v>18</v>
      </c>
      <c r="L66" s="4" t="s">
        <v>78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45302.696909722225</v>
      </c>
      <c r="F67" s="4" t="s">
        <v>21</v>
      </c>
      <c r="G67" s="4"/>
      <c r="H67" s="6">
        <v>19.739999999999998</v>
      </c>
      <c r="I67" s="4" t="s">
        <v>0</v>
      </c>
      <c r="J67" s="7">
        <v>147</v>
      </c>
      <c r="K67" s="4" t="s">
        <v>18</v>
      </c>
      <c r="L67" s="4" t="s">
        <v>79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45302.703877314816</v>
      </c>
      <c r="F68" s="4" t="s">
        <v>21</v>
      </c>
      <c r="G68" s="4"/>
      <c r="H68" s="6">
        <v>19.739999999999998</v>
      </c>
      <c r="I68" s="4" t="s">
        <v>0</v>
      </c>
      <c r="J68" s="7">
        <v>178</v>
      </c>
      <c r="K68" s="4" t="s">
        <v>18</v>
      </c>
      <c r="L68" s="4" t="s">
        <v>80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45302.719560185185</v>
      </c>
      <c r="F69" s="4" t="s">
        <v>21</v>
      </c>
      <c r="G69" s="4"/>
      <c r="H69" s="6">
        <v>19.72</v>
      </c>
      <c r="I69" s="4" t="s">
        <v>0</v>
      </c>
      <c r="J69" s="7">
        <v>173</v>
      </c>
      <c r="K69" s="4" t="s">
        <v>18</v>
      </c>
      <c r="L69" s="4" t="s">
        <v>81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45303.394768518519</v>
      </c>
      <c r="F70" s="4" t="s">
        <v>21</v>
      </c>
      <c r="G70" s="4"/>
      <c r="H70" s="6">
        <v>20.100000000000001</v>
      </c>
      <c r="I70" s="4" t="s">
        <v>0</v>
      </c>
      <c r="J70" s="7">
        <v>144</v>
      </c>
      <c r="K70" s="4" t="s">
        <v>18</v>
      </c>
      <c r="L70" s="4" t="s">
        <v>82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45303.415300925924</v>
      </c>
      <c r="F71" s="4" t="s">
        <v>21</v>
      </c>
      <c r="G71" s="4"/>
      <c r="H71" s="6">
        <v>20</v>
      </c>
      <c r="I71" s="4" t="s">
        <v>0</v>
      </c>
      <c r="J71" s="7">
        <v>54</v>
      </c>
      <c r="K71" s="4" t="s">
        <v>18</v>
      </c>
      <c r="L71" s="4" t="s">
        <v>83</v>
      </c>
    </row>
    <row r="72" spans="1:12" x14ac:dyDescent="0.2">
      <c r="A72" s="7" t="s">
        <v>22</v>
      </c>
      <c r="B72" s="7" t="s">
        <v>20</v>
      </c>
      <c r="C72" s="4" t="s">
        <v>1</v>
      </c>
      <c r="D72" s="4" t="s">
        <v>2</v>
      </c>
      <c r="E72" s="8">
        <v>45303.415300925924</v>
      </c>
      <c r="F72" s="4" t="s">
        <v>21</v>
      </c>
      <c r="G72" s="4"/>
      <c r="H72" s="6">
        <v>20</v>
      </c>
      <c r="I72" s="4" t="s">
        <v>0</v>
      </c>
      <c r="J72" s="7">
        <v>107</v>
      </c>
      <c r="K72" s="4" t="s">
        <v>18</v>
      </c>
      <c r="L72" s="4" t="s">
        <v>84</v>
      </c>
    </row>
    <row r="73" spans="1:12" x14ac:dyDescent="0.2">
      <c r="A73" s="7" t="s">
        <v>22</v>
      </c>
      <c r="B73" s="7" t="s">
        <v>20</v>
      </c>
      <c r="C73" s="4" t="s">
        <v>1</v>
      </c>
      <c r="D73" s="4" t="s">
        <v>2</v>
      </c>
      <c r="E73" s="8">
        <v>45303.433518518519</v>
      </c>
      <c r="F73" s="4" t="s">
        <v>21</v>
      </c>
      <c r="G73" s="4"/>
      <c r="H73" s="6">
        <v>20.05</v>
      </c>
      <c r="I73" s="4" t="s">
        <v>0</v>
      </c>
      <c r="J73" s="7">
        <v>180</v>
      </c>
      <c r="K73" s="4" t="s">
        <v>18</v>
      </c>
      <c r="L73" s="4" t="s">
        <v>85</v>
      </c>
    </row>
    <row r="74" spans="1:12" x14ac:dyDescent="0.2">
      <c r="A74" s="7" t="s">
        <v>22</v>
      </c>
      <c r="B74" s="7" t="s">
        <v>20</v>
      </c>
      <c r="C74" s="4" t="s">
        <v>1</v>
      </c>
      <c r="D74" s="4" t="s">
        <v>2</v>
      </c>
      <c r="E74" s="8">
        <v>45303.445428240739</v>
      </c>
      <c r="F74" s="4" t="s">
        <v>21</v>
      </c>
      <c r="G74" s="4"/>
      <c r="H74" s="6">
        <v>19.7</v>
      </c>
      <c r="I74" s="4" t="s">
        <v>0</v>
      </c>
      <c r="J74" s="7">
        <v>136</v>
      </c>
      <c r="K74" s="4" t="s">
        <v>18</v>
      </c>
      <c r="L74" s="4" t="s">
        <v>86</v>
      </c>
    </row>
    <row r="75" spans="1:12" x14ac:dyDescent="0.2">
      <c r="A75" s="7" t="s">
        <v>22</v>
      </c>
      <c r="B75" s="7" t="s">
        <v>20</v>
      </c>
      <c r="C75" s="4" t="s">
        <v>1</v>
      </c>
      <c r="D75" s="4" t="s">
        <v>2</v>
      </c>
      <c r="E75" s="8">
        <v>45303.5546875</v>
      </c>
      <c r="F75" s="4" t="s">
        <v>21</v>
      </c>
      <c r="G75" s="4"/>
      <c r="H75" s="6">
        <v>20</v>
      </c>
      <c r="I75" s="4" t="s">
        <v>0</v>
      </c>
      <c r="J75" s="7">
        <v>928</v>
      </c>
      <c r="K75" s="4" t="s">
        <v>18</v>
      </c>
      <c r="L75" s="4" t="s">
        <v>87</v>
      </c>
    </row>
    <row r="76" spans="1:12" x14ac:dyDescent="0.2">
      <c r="A76" s="7" t="s">
        <v>22</v>
      </c>
      <c r="B76" s="7" t="s">
        <v>20</v>
      </c>
      <c r="C76" s="4" t="s">
        <v>1</v>
      </c>
      <c r="D76" s="4" t="s">
        <v>2</v>
      </c>
      <c r="E76" s="8">
        <v>45303.571122685185</v>
      </c>
      <c r="F76" s="4" t="s">
        <v>21</v>
      </c>
      <c r="G76" s="4"/>
      <c r="H76" s="6">
        <v>20</v>
      </c>
      <c r="I76" s="4" t="s">
        <v>0</v>
      </c>
      <c r="J76" s="7">
        <v>150</v>
      </c>
      <c r="K76" s="4" t="s">
        <v>18</v>
      </c>
      <c r="L76" s="4" t="s">
        <v>88</v>
      </c>
    </row>
    <row r="77" spans="1:12" x14ac:dyDescent="0.2">
      <c r="A77" s="7" t="s">
        <v>22</v>
      </c>
      <c r="B77" s="7" t="s">
        <v>20</v>
      </c>
      <c r="C77" s="4" t="s">
        <v>1</v>
      </c>
      <c r="D77" s="4" t="s">
        <v>2</v>
      </c>
      <c r="E77" s="8">
        <v>45303.588263888887</v>
      </c>
      <c r="F77" s="4" t="s">
        <v>21</v>
      </c>
      <c r="G77" s="4"/>
      <c r="H77" s="6">
        <v>19.98</v>
      </c>
      <c r="I77" s="4" t="s">
        <v>0</v>
      </c>
      <c r="J77" s="7">
        <v>151</v>
      </c>
      <c r="K77" s="4" t="s">
        <v>18</v>
      </c>
      <c r="L77" s="4" t="s">
        <v>89</v>
      </c>
    </row>
    <row r="78" spans="1:12" x14ac:dyDescent="0.2">
      <c r="A78" s="7" t="s">
        <v>22</v>
      </c>
      <c r="B78" s="7" t="s">
        <v>20</v>
      </c>
      <c r="C78" s="4" t="s">
        <v>1</v>
      </c>
      <c r="D78" s="4" t="s">
        <v>2</v>
      </c>
      <c r="E78" s="8">
        <v>45303.605347222219</v>
      </c>
      <c r="F78" s="4" t="s">
        <v>21</v>
      </c>
      <c r="G78" s="4"/>
      <c r="H78" s="6">
        <v>20.100000000000001</v>
      </c>
      <c r="I78" s="4" t="s">
        <v>0</v>
      </c>
      <c r="J78" s="7">
        <v>150</v>
      </c>
      <c r="K78" s="4" t="s">
        <v>18</v>
      </c>
      <c r="L78" s="4" t="s">
        <v>90</v>
      </c>
    </row>
    <row r="79" spans="1:12" x14ac:dyDescent="0.2">
      <c r="A79" s="7" t="s">
        <v>22</v>
      </c>
      <c r="B79" s="7" t="s">
        <v>20</v>
      </c>
      <c r="C79" s="4" t="s">
        <v>1</v>
      </c>
      <c r="D79" s="4" t="s">
        <v>2</v>
      </c>
      <c r="E79" s="8">
        <v>45303.635300925926</v>
      </c>
      <c r="F79" s="4" t="s">
        <v>21</v>
      </c>
      <c r="G79" s="4"/>
      <c r="H79" s="6">
        <v>20</v>
      </c>
      <c r="I79" s="4" t="s">
        <v>0</v>
      </c>
      <c r="J79" s="7">
        <v>60</v>
      </c>
      <c r="K79" s="4" t="s">
        <v>18</v>
      </c>
      <c r="L79" s="4" t="s">
        <v>91</v>
      </c>
    </row>
    <row r="80" spans="1:12" x14ac:dyDescent="0.2">
      <c r="A80" s="7" t="s">
        <v>22</v>
      </c>
      <c r="B80" s="7" t="s">
        <v>20</v>
      </c>
      <c r="C80" s="4" t="s">
        <v>1</v>
      </c>
      <c r="D80" s="4" t="s">
        <v>2</v>
      </c>
      <c r="E80" s="8">
        <v>45303.635300925926</v>
      </c>
      <c r="F80" s="4" t="s">
        <v>21</v>
      </c>
      <c r="G80" s="4"/>
      <c r="H80" s="6">
        <v>20</v>
      </c>
      <c r="I80" s="4" t="s">
        <v>0</v>
      </c>
      <c r="J80" s="7">
        <v>83</v>
      </c>
      <c r="K80" s="4" t="s">
        <v>18</v>
      </c>
      <c r="L80" s="4" t="s">
        <v>92</v>
      </c>
    </row>
    <row r="81" spans="1:12" x14ac:dyDescent="0.2">
      <c r="A81" s="7" t="s">
        <v>22</v>
      </c>
      <c r="B81" s="7" t="s">
        <v>20</v>
      </c>
      <c r="C81" s="4" t="s">
        <v>1</v>
      </c>
      <c r="D81" s="4" t="s">
        <v>2</v>
      </c>
      <c r="E81" s="8">
        <v>45303.65079861111</v>
      </c>
      <c r="F81" s="4" t="s">
        <v>21</v>
      </c>
      <c r="G81" s="4"/>
      <c r="H81" s="6">
        <v>20.100000000000001</v>
      </c>
      <c r="I81" s="4" t="s">
        <v>0</v>
      </c>
      <c r="J81" s="7">
        <v>258</v>
      </c>
      <c r="K81" s="4" t="s">
        <v>18</v>
      </c>
      <c r="L81" s="4" t="s">
        <v>93</v>
      </c>
    </row>
    <row r="82" spans="1:12" x14ac:dyDescent="0.2">
      <c r="A82" s="7" t="s">
        <v>22</v>
      </c>
      <c r="B82" s="7" t="s">
        <v>20</v>
      </c>
      <c r="C82" s="4" t="s">
        <v>1</v>
      </c>
      <c r="D82" s="4" t="s">
        <v>2</v>
      </c>
      <c r="E82" s="8">
        <v>45303.669456018521</v>
      </c>
      <c r="F82" s="4" t="s">
        <v>21</v>
      </c>
      <c r="G82" s="4"/>
      <c r="H82" s="6">
        <v>20.100000000000001</v>
      </c>
      <c r="I82" s="4" t="s">
        <v>0</v>
      </c>
      <c r="J82" s="7">
        <v>165</v>
      </c>
      <c r="K82" s="4" t="s">
        <v>18</v>
      </c>
      <c r="L82" s="4" t="s">
        <v>94</v>
      </c>
    </row>
    <row r="83" spans="1:12" x14ac:dyDescent="0.2">
      <c r="A83" s="7" t="s">
        <v>22</v>
      </c>
      <c r="B83" s="7" t="s">
        <v>20</v>
      </c>
      <c r="C83" s="4" t="s">
        <v>1</v>
      </c>
      <c r="D83" s="4" t="s">
        <v>2</v>
      </c>
      <c r="E83" s="8">
        <v>45303.687638888892</v>
      </c>
      <c r="F83" s="4" t="s">
        <v>21</v>
      </c>
      <c r="G83" s="4"/>
      <c r="H83" s="6">
        <v>20.05</v>
      </c>
      <c r="I83" s="4" t="s">
        <v>0</v>
      </c>
      <c r="J83" s="7">
        <v>160</v>
      </c>
      <c r="K83" s="4" t="s">
        <v>18</v>
      </c>
      <c r="L83" s="4" t="s">
        <v>95</v>
      </c>
    </row>
    <row r="84" spans="1:12" x14ac:dyDescent="0.2">
      <c r="A84" s="7" t="s">
        <v>22</v>
      </c>
      <c r="B84" s="7" t="s">
        <v>20</v>
      </c>
      <c r="C84" s="4" t="s">
        <v>1</v>
      </c>
      <c r="D84" s="4" t="s">
        <v>2</v>
      </c>
      <c r="E84" s="8">
        <v>45303.704432870371</v>
      </c>
      <c r="F84" s="4" t="s">
        <v>21</v>
      </c>
      <c r="G84" s="4"/>
      <c r="H84" s="6">
        <v>20.05</v>
      </c>
      <c r="I84" s="4" t="s">
        <v>0</v>
      </c>
      <c r="J84" s="7">
        <v>1</v>
      </c>
      <c r="K84" s="4" t="s">
        <v>18</v>
      </c>
      <c r="L84" s="4" t="s">
        <v>96</v>
      </c>
    </row>
    <row r="85" spans="1:12" x14ac:dyDescent="0.2">
      <c r="A85" s="7" t="s">
        <v>22</v>
      </c>
      <c r="B85" s="7" t="s">
        <v>20</v>
      </c>
      <c r="C85" s="4" t="s">
        <v>1</v>
      </c>
      <c r="D85" s="4" t="s">
        <v>2</v>
      </c>
      <c r="E85" s="8">
        <v>45303.719733796293</v>
      </c>
      <c r="F85" s="4" t="s">
        <v>21</v>
      </c>
      <c r="G85" s="4"/>
      <c r="H85" s="6">
        <v>20</v>
      </c>
      <c r="I85" s="4" t="s">
        <v>0</v>
      </c>
      <c r="J85" s="7">
        <v>100</v>
      </c>
      <c r="K85" s="4" t="s">
        <v>18</v>
      </c>
      <c r="L85" s="4" t="s">
        <v>97</v>
      </c>
    </row>
    <row r="86" spans="1:12" x14ac:dyDescent="0.2">
      <c r="A86" s="7" t="s">
        <v>22</v>
      </c>
      <c r="B86" s="7" t="s">
        <v>20</v>
      </c>
      <c r="C86" s="4" t="s">
        <v>1</v>
      </c>
      <c r="D86" s="4" t="s">
        <v>2</v>
      </c>
      <c r="E86" s="8">
        <v>45303.728831018518</v>
      </c>
      <c r="F86" s="4" t="s">
        <v>21</v>
      </c>
      <c r="G86" s="4"/>
      <c r="H86" s="6">
        <v>20</v>
      </c>
      <c r="I86" s="4" t="s">
        <v>0</v>
      </c>
      <c r="J86" s="7">
        <v>173</v>
      </c>
      <c r="K86" s="4" t="s">
        <v>18</v>
      </c>
      <c r="L86" s="4" t="s">
        <v>98</v>
      </c>
    </row>
    <row r="87" spans="1:12" x14ac:dyDescent="0.2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E3124" s="8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29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30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</sheetData>
  <mergeCells count="1">
    <mergeCell ref="A2:I2"/>
  </mergeCells>
  <phoneticPr fontId="6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2024-01-12T16:38:43Z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